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7795" windowHeight="10815"/>
  </bookViews>
  <sheets>
    <sheet name="Лист1" sheetId="1" r:id="rId1"/>
  </sheets>
  <externalReferences>
    <externalReference r:id="rId2"/>
  </externalReferences>
  <definedNames>
    <definedName name="СП_ГП_АЦ">'[1]ЗАЯВКИ НБ-2023'!$E$43:$E$44</definedName>
  </definedNames>
  <calcPr calcId="144525"/>
</workbook>
</file>

<file path=xl/calcChain.xml><?xml version="1.0" encoding="utf-8"?>
<calcChain xmlns="http://schemas.openxmlformats.org/spreadsheetml/2006/main">
  <c r="H64" i="1" l="1"/>
  <c r="G64" i="1"/>
  <c r="F64" i="1"/>
  <c r="E64" i="1"/>
</calcChain>
</file>

<file path=xl/sharedStrings.xml><?xml version="1.0" encoding="utf-8"?>
<sst xmlns="http://schemas.openxmlformats.org/spreadsheetml/2006/main" count="182" uniqueCount="96">
  <si>
    <t>Информация о проектах "Народный бюджет", планируемых к реализации с участием граждан в 2024 году</t>
  </si>
  <si>
    <t>№ п/п</t>
  </si>
  <si>
    <t>Муниципальное образование области</t>
  </si>
  <si>
    <t>Населенный пункт</t>
  </si>
  <si>
    <t>Наименование общественно значимого проекта</t>
  </si>
  <si>
    <t>Общая стоимость проекта, рублей</t>
  </si>
  <si>
    <t>Сумма софинансирования, рублей</t>
  </si>
  <si>
    <t>Средства граждан</t>
  </si>
  <si>
    <t>Местный бюджет</t>
  </si>
  <si>
    <t>Областной бюджнт</t>
  </si>
  <si>
    <t>Верховажский муниципальный округ Вологодской области</t>
  </si>
  <si>
    <t>с.Чушевицы, п.Каменка, д.Великодворская, д.Хорошево</t>
  </si>
  <si>
    <t>Ремонт колодцев на территории Чушевицкого сектора</t>
  </si>
  <si>
    <t>с. Чушевицы</t>
  </si>
  <si>
    <t>Обустройство детской площадки на ул. Полевой с. Чушевицы</t>
  </si>
  <si>
    <t>Благоустройство зоны отдыха с.Чушевицы</t>
  </si>
  <si>
    <t>Ремонт уличной сцены в с.Чушевицы</t>
  </si>
  <si>
    <t>Обустройство детской площадки на ул. Первомайской с. Чушевицы</t>
  </si>
  <si>
    <t>Спил опасных деревьев</t>
  </si>
  <si>
    <t>д.Паюс, д.Пукирево, д.Владыкина Гора</t>
  </si>
  <si>
    <t>Строительство контейнерных площадок</t>
  </si>
  <si>
    <t>п. Каменка</t>
  </si>
  <si>
    <t>Благоустройство зоны отдыха в п.Каменка</t>
  </si>
  <si>
    <t>Уборка ветхих строений в п.Каменка</t>
  </si>
  <si>
    <t>Обустройство спортивной площадки в п.Каменка</t>
  </si>
  <si>
    <t>п. Каменка, д.Плосково, с.Чушевицы, д.Паюс</t>
  </si>
  <si>
    <t>Изготовление плотиков для полоскания</t>
  </si>
  <si>
    <t>д.Плосково</t>
  </si>
  <si>
    <t>Обустройство уличного освещения участка дороги от д.Плосково до моста через реку Вага</t>
  </si>
  <si>
    <t>Ремонт водопровода на ул.Нагорная, ул.Весенняя, ул.Первомайская, ул.Подлесная с.Чушевицы</t>
  </si>
  <si>
    <t>Ремонт водопровода на ул.Молодежная, ул.Заручейная с.Чушевицы</t>
  </si>
  <si>
    <t>д.Новая Деревня</t>
  </si>
  <si>
    <t>Приобретение навеса на арт-объект и сцену на зону отдыха в д.Новая Деревня</t>
  </si>
  <si>
    <t>с. Морозово</t>
  </si>
  <si>
    <t>Уборка аварийных зданий с.Морозово Верховажского муниципального округа Вологодской области</t>
  </si>
  <si>
    <t>Благоустройство центральной площади с.Морозово Верховажского муниципального округа Вологодской области</t>
  </si>
  <si>
    <t>Сооружение горки для катания с.Морозово Верховажского муниципального округа Вологодской области</t>
  </si>
  <si>
    <t>Ремонт оградки и крыльца в Морозовском Доме культуры Верховажского муниципального округа Вологодской области</t>
  </si>
  <si>
    <t>д.Артемьевская</t>
  </si>
  <si>
    <t xml:space="preserve">Приобретение и установка дверей и окон в Косковский клуб Верховажского муниципального округа Вологодской области </t>
  </si>
  <si>
    <t>Ремонт памятника погибшим воинам в Великой Отечественной войне с.Морозово Верховажского муниципального округа Вологодской области</t>
  </si>
  <si>
    <t>п.Пежма</t>
  </si>
  <si>
    <t>Приобретение стульев и штор в Пежемский клуб Верховажского муниципального округа Вологодской области</t>
  </si>
  <si>
    <t>Спил опасных деревьев с.Морозово Верховажского муниципального округа Вологодской области</t>
  </si>
  <si>
    <t>Ремонт катка Морозовский ФОК Верховажского муниципального округа Вологодской области</t>
  </si>
  <si>
    <t>д.Ворониха, д.Осташевская, д.Сакулинская, д.Елисеевская</t>
  </si>
  <si>
    <t>Спиливание аварийных деревьев</t>
  </si>
  <si>
    <t>д.Наумиха</t>
  </si>
  <si>
    <t>Приобретение и установка спортивного оборудования д.Наумиха</t>
  </si>
  <si>
    <t>д. Наумиха</t>
  </si>
  <si>
    <t>Приобретение и установка детского спортивного оборудования д.Наумиха</t>
  </si>
  <si>
    <t>д. Климушино</t>
  </si>
  <si>
    <t>Приобретение и установка уличных спортивных тренажеров, д.Климушино</t>
  </si>
  <si>
    <t>д. Боровина</t>
  </si>
  <si>
    <t>Приобретение и установка спортивного оборудования и ограждения для детской площадки д.Боровина</t>
  </si>
  <si>
    <t>д. Безымянная</t>
  </si>
  <si>
    <t>Ремонт подвесного моста через реку Сивчуга д.Безымянная</t>
  </si>
  <si>
    <t>д.Сомицыно</t>
  </si>
  <si>
    <t>Обеспечение услугами связи д.Сомицыно</t>
  </si>
  <si>
    <t>д. Черемушки</t>
  </si>
  <si>
    <t>Обеспечение услугами связи д.Черемушки</t>
  </si>
  <si>
    <t>д. Сметанино</t>
  </si>
  <si>
    <t>Благоустройство территории у памятника погибшим воинам в годы ВОВ в д.Сметанино</t>
  </si>
  <si>
    <t>Обустройство детской площадки (приобретение и установка детских игровых элементов) в д.Сметанино</t>
  </si>
  <si>
    <t>Ремонт колодца в д.Сметанино</t>
  </si>
  <si>
    <t>п.Макарцево</t>
  </si>
  <si>
    <t>Изготовление и установка арт-объекта "Люблю Макарцево"</t>
  </si>
  <si>
    <t>Ремонт колодца в п.Макрцево</t>
  </si>
  <si>
    <t>с.Шелота</t>
  </si>
  <si>
    <t>Ремонт Обелиска погибшим воинам ВОВ в с.Шелота</t>
  </si>
  <si>
    <t>Ограждение для детской площадки с.Шелота пер.Солнечный</t>
  </si>
  <si>
    <t>Обустройство уличной сцены в с.Шелота</t>
  </si>
  <si>
    <t>д.Леушинская</t>
  </si>
  <si>
    <t>Установка уличной сцены в д.Леушинская</t>
  </si>
  <si>
    <t>Ограждение и обустройство детской площадки в д.Леушинская</t>
  </si>
  <si>
    <t>Приобретение навеса для спортивного уличного оборудования МБУ "Спорт"</t>
  </si>
  <si>
    <t>Текущий ремонт в здании МБУ "Спорт"</t>
  </si>
  <si>
    <t>д.Светильново</t>
  </si>
  <si>
    <t>Обустройство творческой мастерской "Арт-веранда"</t>
  </si>
  <si>
    <t>д.Урусовская</t>
  </si>
  <si>
    <t>Ограждение территории памятника участникам Великой Отечественной войны и храма Покрова Пресвятой Богородицы в д.Урусовская</t>
  </si>
  <si>
    <t>Приобретение спортивного комплекса для подготовки к сдаче норм ГТО для Нижнекулойского ФОКа в д.Урусовская Верховажского муниципального округа Вологодской области</t>
  </si>
  <si>
    <t>Приобретение музыкального оборудования в Нижнекулойский Дом культуры" д.Урусовская Верховажского муниципального округа Вологодской области</t>
  </si>
  <si>
    <t>с. Верховажье</t>
  </si>
  <si>
    <t>Текущий ремонт памятника имени Петухова Н.Е. с.Верховажье ул.Луначарского</t>
  </si>
  <si>
    <t>Обеспечение услугами связи мкр.Решетиха с.Верховажье</t>
  </si>
  <si>
    <t>Оборудование линии электропередач для уличного освещения от дома №4 по ул.Спортивная до подвесного моста с.Верховажье</t>
  </si>
  <si>
    <t>Спиливание аварийных деревьев на территории с.Верховажье</t>
  </si>
  <si>
    <t>Капитальный ремонт памятника погибшим воинам ВОВ с.Верховажье ул.Октябрьская</t>
  </si>
  <si>
    <t>Обустройство водопровода от д.№61 ул.Стебенева до д.№10 пер.Нагорный с.Верховажье</t>
  </si>
  <si>
    <t>п.Теплый Ручей</t>
  </si>
  <si>
    <t>Планировка площади спортивного поля п.Теплый Ручей</t>
  </si>
  <si>
    <t>Приобретение и установка дополнительного оборудования на детской площадке п.Теплый Ручей</t>
  </si>
  <si>
    <t>с.Верховажье</t>
  </si>
  <si>
    <t>Обустройство детской площадки в мкр.Кошево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</si>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</sst>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/>
    </xf>
    <xf numFmtId="0" fontId="4" fillId="0" borderId="6" xfId="0" applyFont="1" applyFill="1" applyBorder="1" applyAlignment="1" applyProtection="1">
      <alignment vertical="top" wrapText="1"/>
      <protection locked="0"/>
    </xf>
    <xf numFmtId="0" fontId="5" fillId="0" borderId="6" xfId="0" applyFont="1" applyFill="1" applyBorder="1" applyAlignment="1" applyProtection="1">
      <alignment vertical="top" wrapText="1"/>
      <protection locked="0"/>
    </xf>
    <xf numFmtId="4" fontId="6" fillId="0" borderId="6" xfId="0" applyNumberFormat="1" applyFont="1" applyFill="1" applyBorder="1" applyAlignment="1" applyProtection="1">
      <alignment horizontal="center" vertical="top" wrapText="1"/>
      <protection locked="0"/>
    </xf>
    <xf numFmtId="4" fontId="4" fillId="0" borderId="6" xfId="0" applyNumberFormat="1" applyFont="1" applyBorder="1" applyAlignment="1" applyProtection="1">
      <alignment horizontal="center" vertical="top" wrapText="1"/>
      <protection locked="0"/>
    </xf>
    <xf numFmtId="4" fontId="4" fillId="0" borderId="6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6;&#1045;&#1045;&#1057;&#1058;&#1056;%20&#1047;&#1040;&#1071;&#1042;&#1054;&#1050;%20&#1053;&#1041;-2024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И НБ-2023"/>
      <sheetName val="Лист1"/>
    </sheetNames>
    <sheetDataSet>
      <sheetData sheetId="0">
        <row r="43">
          <cell r="E43">
            <v>1</v>
          </cell>
        </row>
        <row r="44">
          <cell r="E44">
            <v>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4"/>
  <sheetViews>
    <sheetView tabSelected="1" workbookViewId="0">
      <selection activeCell="E78" sqref="E78"/>
    </sheetView>
  </sheetViews>
  <sheetFormatPr defaultRowHeight="15" x14ac:dyDescent="0.25"/>
  <cols>
    <col min="2" max="2" width="33.5703125" customWidth="1"/>
    <col min="3" max="3" width="24" customWidth="1"/>
    <col min="4" max="4" width="32.42578125" customWidth="1"/>
    <col min="5" max="5" width="19.85546875" style="18" customWidth="1"/>
    <col min="6" max="6" width="14.5703125" customWidth="1"/>
    <col min="7" max="7" width="15.140625" customWidth="1"/>
    <col min="8" max="8" width="15.7109375" customWidth="1"/>
  </cols>
  <sheetData>
    <row r="2" spans="1:8" x14ac:dyDescent="0.25">
      <c r="B2" s="1" t="s">
        <v>0</v>
      </c>
      <c r="C2" s="1"/>
      <c r="D2" s="1"/>
      <c r="E2" s="1"/>
      <c r="F2" s="1"/>
      <c r="G2" s="1"/>
      <c r="H2" s="1"/>
    </row>
    <row r="3" spans="1:8" x14ac:dyDescent="0.25">
      <c r="B3" s="1"/>
      <c r="C3" s="1"/>
      <c r="D3" s="1"/>
      <c r="E3" s="1"/>
      <c r="F3" s="1"/>
      <c r="G3" s="1"/>
      <c r="H3" s="1"/>
    </row>
    <row r="5" spans="1:8" ht="15.75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3" t="s">
        <v>6</v>
      </c>
      <c r="G5" s="4"/>
      <c r="H5" s="5"/>
    </row>
    <row r="6" spans="1:8" ht="31.5" x14ac:dyDescent="0.25">
      <c r="A6" s="6"/>
      <c r="B6" s="6"/>
      <c r="C6" s="6"/>
      <c r="D6" s="6"/>
      <c r="E6" s="6"/>
      <c r="F6" s="7" t="s">
        <v>7</v>
      </c>
      <c r="G6" s="7" t="s">
        <v>8</v>
      </c>
      <c r="H6" s="7" t="s">
        <v>9</v>
      </c>
    </row>
    <row r="7" spans="1:8" ht="64.5" customHeight="1" x14ac:dyDescent="0.25">
      <c r="A7" s="8">
        <v>1</v>
      </c>
      <c r="B7" s="9" t="s">
        <v>10</v>
      </c>
      <c r="C7" s="10" t="s">
        <v>11</v>
      </c>
      <c r="D7" s="10" t="s">
        <v>12</v>
      </c>
      <c r="E7" s="11">
        <v>800000</v>
      </c>
      <c r="F7" s="12">
        <v>40000</v>
      </c>
      <c r="G7" s="12">
        <v>200000</v>
      </c>
      <c r="H7" s="12">
        <v>560000</v>
      </c>
    </row>
    <row r="8" spans="1:8" ht="47.25" x14ac:dyDescent="0.25">
      <c r="A8" s="8">
        <v>2</v>
      </c>
      <c r="B8" s="9" t="s">
        <v>10</v>
      </c>
      <c r="C8" s="10" t="s">
        <v>13</v>
      </c>
      <c r="D8" s="10" t="s">
        <v>14</v>
      </c>
      <c r="E8" s="11">
        <v>300000</v>
      </c>
      <c r="F8" s="12">
        <v>15000</v>
      </c>
      <c r="G8" s="12">
        <v>75000</v>
      </c>
      <c r="H8" s="12">
        <v>210000</v>
      </c>
    </row>
    <row r="9" spans="1:8" ht="31.5" x14ac:dyDescent="0.25">
      <c r="A9" s="8">
        <v>3</v>
      </c>
      <c r="B9" s="9" t="s">
        <v>10</v>
      </c>
      <c r="C9" s="10" t="s">
        <v>13</v>
      </c>
      <c r="D9" s="10" t="s">
        <v>15</v>
      </c>
      <c r="E9" s="11">
        <v>500000</v>
      </c>
      <c r="F9" s="12">
        <v>25000</v>
      </c>
      <c r="G9" s="12">
        <v>125000</v>
      </c>
      <c r="H9" s="12">
        <v>350000</v>
      </c>
    </row>
    <row r="10" spans="1:8" ht="31.5" x14ac:dyDescent="0.25">
      <c r="A10" s="8">
        <v>4</v>
      </c>
      <c r="B10" s="9" t="s">
        <v>10</v>
      </c>
      <c r="C10" s="10" t="s">
        <v>13</v>
      </c>
      <c r="D10" s="10" t="s">
        <v>16</v>
      </c>
      <c r="E10" s="11">
        <v>300000</v>
      </c>
      <c r="F10" s="12">
        <v>15000</v>
      </c>
      <c r="G10" s="12">
        <v>75000</v>
      </c>
      <c r="H10" s="12">
        <v>210000</v>
      </c>
    </row>
    <row r="11" spans="1:8" ht="47.25" x14ac:dyDescent="0.25">
      <c r="A11" s="8">
        <v>5</v>
      </c>
      <c r="B11" s="9" t="s">
        <v>10</v>
      </c>
      <c r="C11" s="10" t="s">
        <v>13</v>
      </c>
      <c r="D11" s="10" t="s">
        <v>17</v>
      </c>
      <c r="E11" s="11">
        <v>500000</v>
      </c>
      <c r="F11" s="12">
        <v>25000</v>
      </c>
      <c r="G11" s="12">
        <v>125000</v>
      </c>
      <c r="H11" s="12">
        <v>350000</v>
      </c>
    </row>
    <row r="12" spans="1:8" ht="31.5" x14ac:dyDescent="0.25">
      <c r="A12" s="8">
        <v>6</v>
      </c>
      <c r="B12" s="9" t="s">
        <v>10</v>
      </c>
      <c r="C12" s="10" t="s">
        <v>13</v>
      </c>
      <c r="D12" s="10" t="s">
        <v>18</v>
      </c>
      <c r="E12" s="11">
        <v>500000</v>
      </c>
      <c r="F12" s="12">
        <v>25000</v>
      </c>
      <c r="G12" s="12">
        <v>125000</v>
      </c>
      <c r="H12" s="12">
        <v>350000</v>
      </c>
    </row>
    <row r="13" spans="1:8" ht="31.5" x14ac:dyDescent="0.25">
      <c r="A13" s="8">
        <v>7</v>
      </c>
      <c r="B13" s="9" t="s">
        <v>10</v>
      </c>
      <c r="C13" s="10" t="s">
        <v>19</v>
      </c>
      <c r="D13" s="10" t="s">
        <v>20</v>
      </c>
      <c r="E13" s="11">
        <v>300000</v>
      </c>
      <c r="F13" s="12">
        <v>15000</v>
      </c>
      <c r="G13" s="12">
        <v>75000</v>
      </c>
      <c r="H13" s="12">
        <v>210000</v>
      </c>
    </row>
    <row r="14" spans="1:8" ht="31.5" x14ac:dyDescent="0.25">
      <c r="A14" s="8">
        <v>8</v>
      </c>
      <c r="B14" s="9" t="s">
        <v>10</v>
      </c>
      <c r="C14" s="10" t="s">
        <v>21</v>
      </c>
      <c r="D14" s="10" t="s">
        <v>22</v>
      </c>
      <c r="E14" s="11">
        <v>500000</v>
      </c>
      <c r="F14" s="12">
        <v>25000</v>
      </c>
      <c r="G14" s="12">
        <v>125000</v>
      </c>
      <c r="H14" s="12">
        <v>350000</v>
      </c>
    </row>
    <row r="15" spans="1:8" ht="31.5" x14ac:dyDescent="0.25">
      <c r="A15" s="8">
        <v>9</v>
      </c>
      <c r="B15" s="9" t="s">
        <v>10</v>
      </c>
      <c r="C15" s="10" t="s">
        <v>21</v>
      </c>
      <c r="D15" s="10" t="s">
        <v>23</v>
      </c>
      <c r="E15" s="11">
        <v>500000</v>
      </c>
      <c r="F15" s="12">
        <v>25000</v>
      </c>
      <c r="G15" s="12">
        <v>125000</v>
      </c>
      <c r="H15" s="12">
        <v>350000</v>
      </c>
    </row>
    <row r="16" spans="1:8" ht="31.5" x14ac:dyDescent="0.25">
      <c r="A16" s="8">
        <v>10</v>
      </c>
      <c r="B16" s="9" t="s">
        <v>10</v>
      </c>
      <c r="C16" s="10" t="s">
        <v>21</v>
      </c>
      <c r="D16" s="10" t="s">
        <v>24</v>
      </c>
      <c r="E16" s="11">
        <v>500000</v>
      </c>
      <c r="F16" s="12">
        <v>25000</v>
      </c>
      <c r="G16" s="12">
        <v>125000</v>
      </c>
      <c r="H16" s="12">
        <v>350000</v>
      </c>
    </row>
    <row r="17" spans="1:8" ht="47.25" x14ac:dyDescent="0.25">
      <c r="A17" s="8">
        <v>11</v>
      </c>
      <c r="B17" s="9" t="s">
        <v>10</v>
      </c>
      <c r="C17" s="10" t="s">
        <v>25</v>
      </c>
      <c r="D17" s="10" t="s">
        <v>26</v>
      </c>
      <c r="E17" s="11">
        <v>150000</v>
      </c>
      <c r="F17" s="13">
        <v>7500</v>
      </c>
      <c r="G17" s="13">
        <v>37500</v>
      </c>
      <c r="H17" s="13">
        <v>105000</v>
      </c>
    </row>
    <row r="18" spans="1:8" ht="63" x14ac:dyDescent="0.25">
      <c r="A18" s="8">
        <v>12</v>
      </c>
      <c r="B18" s="9" t="s">
        <v>10</v>
      </c>
      <c r="C18" s="10" t="s">
        <v>27</v>
      </c>
      <c r="D18" s="10" t="s">
        <v>28</v>
      </c>
      <c r="E18" s="11">
        <v>1285000</v>
      </c>
      <c r="F18" s="13">
        <v>64250</v>
      </c>
      <c r="G18" s="13">
        <v>321250</v>
      </c>
      <c r="H18" s="13">
        <v>899500</v>
      </c>
    </row>
    <row r="19" spans="1:8" ht="63" x14ac:dyDescent="0.25">
      <c r="A19" s="8">
        <v>13</v>
      </c>
      <c r="B19" s="9" t="s">
        <v>10</v>
      </c>
      <c r="C19" s="10" t="s">
        <v>13</v>
      </c>
      <c r="D19" s="10" t="s">
        <v>29</v>
      </c>
      <c r="E19" s="11">
        <v>1000000</v>
      </c>
      <c r="F19" s="13">
        <v>50000</v>
      </c>
      <c r="G19" s="13">
        <v>250000</v>
      </c>
      <c r="H19" s="13">
        <v>700000</v>
      </c>
    </row>
    <row r="20" spans="1:8" ht="47.25" x14ac:dyDescent="0.25">
      <c r="A20" s="8">
        <v>14</v>
      </c>
      <c r="B20" s="9" t="s">
        <v>10</v>
      </c>
      <c r="C20" s="10" t="s">
        <v>13</v>
      </c>
      <c r="D20" s="10" t="s">
        <v>30</v>
      </c>
      <c r="E20" s="11">
        <v>1000000</v>
      </c>
      <c r="F20" s="13">
        <v>50000</v>
      </c>
      <c r="G20" s="13">
        <v>250000</v>
      </c>
      <c r="H20" s="13">
        <v>700000</v>
      </c>
    </row>
    <row r="21" spans="1:8" ht="47.25" x14ac:dyDescent="0.25">
      <c r="A21" s="8">
        <v>15</v>
      </c>
      <c r="B21" s="9" t="s">
        <v>10</v>
      </c>
      <c r="C21" s="10" t="s">
        <v>31</v>
      </c>
      <c r="D21" s="10" t="s">
        <v>32</v>
      </c>
      <c r="E21" s="11">
        <v>100000</v>
      </c>
      <c r="F21" s="13">
        <v>5000</v>
      </c>
      <c r="G21" s="13">
        <v>25000</v>
      </c>
      <c r="H21" s="13">
        <v>70000</v>
      </c>
    </row>
    <row r="22" spans="1:8" ht="63" x14ac:dyDescent="0.25">
      <c r="A22" s="8">
        <v>16</v>
      </c>
      <c r="B22" s="9" t="s">
        <v>10</v>
      </c>
      <c r="C22" s="10" t="s">
        <v>33</v>
      </c>
      <c r="D22" s="10" t="s">
        <v>34</v>
      </c>
      <c r="E22" s="11">
        <v>400000</v>
      </c>
      <c r="F22" s="13">
        <v>20000</v>
      </c>
      <c r="G22" s="13">
        <v>100000</v>
      </c>
      <c r="H22" s="13">
        <v>280000</v>
      </c>
    </row>
    <row r="23" spans="1:8" ht="78.75" x14ac:dyDescent="0.25">
      <c r="A23" s="8">
        <v>17</v>
      </c>
      <c r="B23" s="9" t="s">
        <v>10</v>
      </c>
      <c r="C23" s="10" t="s">
        <v>33</v>
      </c>
      <c r="D23" s="10" t="s">
        <v>35</v>
      </c>
      <c r="E23" s="11">
        <v>700000</v>
      </c>
      <c r="F23" s="13">
        <v>35000</v>
      </c>
      <c r="G23" s="13">
        <v>175000</v>
      </c>
      <c r="H23" s="13">
        <v>490000</v>
      </c>
    </row>
    <row r="24" spans="1:8" ht="63" x14ac:dyDescent="0.25">
      <c r="A24" s="8">
        <v>18</v>
      </c>
      <c r="B24" s="9" t="s">
        <v>10</v>
      </c>
      <c r="C24" s="10" t="s">
        <v>33</v>
      </c>
      <c r="D24" s="10" t="s">
        <v>36</v>
      </c>
      <c r="E24" s="11">
        <v>1150000</v>
      </c>
      <c r="F24" s="13">
        <v>57500</v>
      </c>
      <c r="G24" s="13">
        <v>287500</v>
      </c>
      <c r="H24" s="13">
        <v>805000</v>
      </c>
    </row>
    <row r="25" spans="1:8" ht="78.75" x14ac:dyDescent="0.25">
      <c r="A25" s="8">
        <v>19</v>
      </c>
      <c r="B25" s="9" t="s">
        <v>10</v>
      </c>
      <c r="C25" s="10" t="s">
        <v>33</v>
      </c>
      <c r="D25" s="10" t="s">
        <v>37</v>
      </c>
      <c r="E25" s="11">
        <v>400000</v>
      </c>
      <c r="F25" s="13">
        <v>20000</v>
      </c>
      <c r="G25" s="13">
        <v>100000</v>
      </c>
      <c r="H25" s="13">
        <v>280000</v>
      </c>
    </row>
    <row r="26" spans="1:8" ht="78.75" x14ac:dyDescent="0.25">
      <c r="A26" s="8">
        <v>20</v>
      </c>
      <c r="B26" s="9" t="s">
        <v>10</v>
      </c>
      <c r="C26" s="10" t="s">
        <v>38</v>
      </c>
      <c r="D26" s="10" t="s">
        <v>39</v>
      </c>
      <c r="E26" s="11">
        <v>150000</v>
      </c>
      <c r="F26" s="13">
        <v>7500</v>
      </c>
      <c r="G26" s="13">
        <v>37500</v>
      </c>
      <c r="H26" s="13">
        <v>105000</v>
      </c>
    </row>
    <row r="27" spans="1:8" ht="94.5" x14ac:dyDescent="0.25">
      <c r="A27" s="8">
        <v>21</v>
      </c>
      <c r="B27" s="9" t="s">
        <v>10</v>
      </c>
      <c r="C27" s="10" t="s">
        <v>33</v>
      </c>
      <c r="D27" s="10" t="s">
        <v>40</v>
      </c>
      <c r="E27" s="11">
        <v>700000</v>
      </c>
      <c r="F27" s="13">
        <v>35000</v>
      </c>
      <c r="G27" s="13">
        <v>175000</v>
      </c>
      <c r="H27" s="13">
        <v>490000</v>
      </c>
    </row>
    <row r="28" spans="1:8" ht="68.25" customHeight="1" x14ac:dyDescent="0.25">
      <c r="A28" s="8">
        <v>22</v>
      </c>
      <c r="B28" s="9" t="s">
        <v>10</v>
      </c>
      <c r="C28" s="10" t="s">
        <v>41</v>
      </c>
      <c r="D28" s="10" t="s">
        <v>42</v>
      </c>
      <c r="E28" s="11">
        <v>250000</v>
      </c>
      <c r="F28" s="13">
        <v>12500</v>
      </c>
      <c r="G28" s="13">
        <v>62500</v>
      </c>
      <c r="H28" s="13">
        <v>175000</v>
      </c>
    </row>
    <row r="29" spans="1:8" ht="63" x14ac:dyDescent="0.25">
      <c r="A29" s="8">
        <v>23</v>
      </c>
      <c r="B29" s="9" t="s">
        <v>10</v>
      </c>
      <c r="C29" s="10" t="s">
        <v>33</v>
      </c>
      <c r="D29" s="10" t="s">
        <v>43</v>
      </c>
      <c r="E29" s="11">
        <v>200000</v>
      </c>
      <c r="F29" s="13">
        <v>10000</v>
      </c>
      <c r="G29" s="13">
        <v>50000</v>
      </c>
      <c r="H29" s="13">
        <v>140000</v>
      </c>
    </row>
    <row r="30" spans="1:8" ht="63" x14ac:dyDescent="0.25">
      <c r="A30" s="8">
        <v>24</v>
      </c>
      <c r="B30" s="9" t="s">
        <v>10</v>
      </c>
      <c r="C30" s="10" t="s">
        <v>33</v>
      </c>
      <c r="D30" s="10" t="s">
        <v>44</v>
      </c>
      <c r="E30" s="11">
        <v>750000</v>
      </c>
      <c r="F30" s="13">
        <v>37500</v>
      </c>
      <c r="G30" s="13">
        <v>187500</v>
      </c>
      <c r="H30" s="13">
        <v>525000</v>
      </c>
    </row>
    <row r="31" spans="1:8" ht="67.5" customHeight="1" x14ac:dyDescent="0.25">
      <c r="A31" s="8">
        <v>25</v>
      </c>
      <c r="B31" s="9" t="s">
        <v>10</v>
      </c>
      <c r="C31" s="10" t="s">
        <v>45</v>
      </c>
      <c r="D31" s="10" t="s">
        <v>46</v>
      </c>
      <c r="E31" s="11">
        <v>300000</v>
      </c>
      <c r="F31" s="13">
        <v>15000</v>
      </c>
      <c r="G31" s="13">
        <v>75000</v>
      </c>
      <c r="H31" s="13">
        <v>210000</v>
      </c>
    </row>
    <row r="32" spans="1:8" ht="47.25" x14ac:dyDescent="0.25">
      <c r="A32" s="8">
        <v>26</v>
      </c>
      <c r="B32" s="9" t="s">
        <v>10</v>
      </c>
      <c r="C32" s="10" t="s">
        <v>47</v>
      </c>
      <c r="D32" s="10" t="s">
        <v>48</v>
      </c>
      <c r="E32" s="11">
        <v>1000000</v>
      </c>
      <c r="F32" s="13">
        <v>50000</v>
      </c>
      <c r="G32" s="13">
        <v>250000</v>
      </c>
      <c r="H32" s="13">
        <v>700000</v>
      </c>
    </row>
    <row r="33" spans="1:8" ht="47.25" x14ac:dyDescent="0.25">
      <c r="A33" s="8">
        <v>27</v>
      </c>
      <c r="B33" s="9" t="s">
        <v>10</v>
      </c>
      <c r="C33" s="10" t="s">
        <v>49</v>
      </c>
      <c r="D33" s="10" t="s">
        <v>50</v>
      </c>
      <c r="E33" s="11">
        <v>600000</v>
      </c>
      <c r="F33" s="13">
        <v>30000</v>
      </c>
      <c r="G33" s="13">
        <v>150000</v>
      </c>
      <c r="H33" s="13">
        <v>420000</v>
      </c>
    </row>
    <row r="34" spans="1:8" ht="47.25" x14ac:dyDescent="0.25">
      <c r="A34" s="8">
        <v>28</v>
      </c>
      <c r="B34" s="9" t="s">
        <v>10</v>
      </c>
      <c r="C34" s="10" t="s">
        <v>51</v>
      </c>
      <c r="D34" s="10" t="s">
        <v>52</v>
      </c>
      <c r="E34" s="11">
        <v>400000</v>
      </c>
      <c r="F34" s="13">
        <v>20000</v>
      </c>
      <c r="G34" s="13">
        <v>100000</v>
      </c>
      <c r="H34" s="13">
        <v>280000</v>
      </c>
    </row>
    <row r="35" spans="1:8" ht="63" x14ac:dyDescent="0.25">
      <c r="A35" s="8">
        <v>29</v>
      </c>
      <c r="B35" s="9" t="s">
        <v>10</v>
      </c>
      <c r="C35" s="10" t="s">
        <v>53</v>
      </c>
      <c r="D35" s="10" t="s">
        <v>54</v>
      </c>
      <c r="E35" s="11">
        <v>1000000</v>
      </c>
      <c r="F35" s="13">
        <v>50000</v>
      </c>
      <c r="G35" s="13">
        <v>250000</v>
      </c>
      <c r="H35" s="13">
        <v>700000</v>
      </c>
    </row>
    <row r="36" spans="1:8" ht="31.5" x14ac:dyDescent="0.25">
      <c r="A36" s="8">
        <v>30</v>
      </c>
      <c r="B36" s="9" t="s">
        <v>10</v>
      </c>
      <c r="C36" s="10" t="s">
        <v>55</v>
      </c>
      <c r="D36" s="10" t="s">
        <v>56</v>
      </c>
      <c r="E36" s="11">
        <v>500000</v>
      </c>
      <c r="F36" s="13">
        <v>25000</v>
      </c>
      <c r="G36" s="13">
        <v>125000</v>
      </c>
      <c r="H36" s="13">
        <v>350000</v>
      </c>
    </row>
    <row r="37" spans="1:8" ht="31.5" x14ac:dyDescent="0.25">
      <c r="A37" s="8">
        <v>31</v>
      </c>
      <c r="B37" s="9" t="s">
        <v>10</v>
      </c>
      <c r="C37" s="10" t="s">
        <v>57</v>
      </c>
      <c r="D37" s="10" t="s">
        <v>58</v>
      </c>
      <c r="E37" s="11">
        <v>1250733.6000000001</v>
      </c>
      <c r="F37" s="13">
        <v>62536.68</v>
      </c>
      <c r="G37" s="13">
        <v>312683.40000000002</v>
      </c>
      <c r="H37" s="13">
        <v>875513.52</v>
      </c>
    </row>
    <row r="38" spans="1:8" ht="31.5" x14ac:dyDescent="0.25">
      <c r="A38" s="8">
        <v>32</v>
      </c>
      <c r="B38" s="9" t="s">
        <v>10</v>
      </c>
      <c r="C38" s="10" t="s">
        <v>59</v>
      </c>
      <c r="D38" s="10" t="s">
        <v>60</v>
      </c>
      <c r="E38" s="11">
        <v>733501.2</v>
      </c>
      <c r="F38" s="13">
        <v>36675.06</v>
      </c>
      <c r="G38" s="13">
        <v>183375.3</v>
      </c>
      <c r="H38" s="13">
        <v>513450.84</v>
      </c>
    </row>
    <row r="39" spans="1:8" ht="47.25" x14ac:dyDescent="0.25">
      <c r="A39" s="8">
        <v>33</v>
      </c>
      <c r="B39" s="9" t="s">
        <v>10</v>
      </c>
      <c r="C39" s="10" t="s">
        <v>61</v>
      </c>
      <c r="D39" s="10" t="s">
        <v>62</v>
      </c>
      <c r="E39" s="11">
        <v>500000</v>
      </c>
      <c r="F39" s="13">
        <v>25000</v>
      </c>
      <c r="G39" s="13">
        <v>125000</v>
      </c>
      <c r="H39" s="13">
        <v>350000</v>
      </c>
    </row>
    <row r="40" spans="1:8" ht="63" x14ac:dyDescent="0.25">
      <c r="A40" s="8">
        <v>34</v>
      </c>
      <c r="B40" s="9" t="s">
        <v>10</v>
      </c>
      <c r="C40" s="10" t="s">
        <v>61</v>
      </c>
      <c r="D40" s="10" t="s">
        <v>63</v>
      </c>
      <c r="E40" s="11">
        <v>590000</v>
      </c>
      <c r="F40" s="13">
        <v>29500</v>
      </c>
      <c r="G40" s="13">
        <v>147500</v>
      </c>
      <c r="H40" s="13">
        <v>413000</v>
      </c>
    </row>
    <row r="41" spans="1:8" ht="31.5" x14ac:dyDescent="0.25">
      <c r="A41" s="8">
        <v>35</v>
      </c>
      <c r="B41" s="9" t="s">
        <v>10</v>
      </c>
      <c r="C41" s="10" t="s">
        <v>61</v>
      </c>
      <c r="D41" s="10" t="s">
        <v>64</v>
      </c>
      <c r="E41" s="11">
        <v>70000</v>
      </c>
      <c r="F41" s="13">
        <v>3500</v>
      </c>
      <c r="G41" s="13">
        <v>17500</v>
      </c>
      <c r="H41" s="13">
        <v>49000</v>
      </c>
    </row>
    <row r="42" spans="1:8" ht="31.5" x14ac:dyDescent="0.25">
      <c r="A42" s="8">
        <v>36</v>
      </c>
      <c r="B42" s="9" t="s">
        <v>10</v>
      </c>
      <c r="C42" s="10" t="s">
        <v>65</v>
      </c>
      <c r="D42" s="10" t="s">
        <v>66</v>
      </c>
      <c r="E42" s="11">
        <v>300000</v>
      </c>
      <c r="F42" s="13">
        <v>15000</v>
      </c>
      <c r="G42" s="13">
        <v>75000</v>
      </c>
      <c r="H42" s="13">
        <v>210000</v>
      </c>
    </row>
    <row r="43" spans="1:8" ht="31.5" x14ac:dyDescent="0.25">
      <c r="A43" s="8">
        <v>37</v>
      </c>
      <c r="B43" s="9" t="s">
        <v>10</v>
      </c>
      <c r="C43" s="10" t="s">
        <v>65</v>
      </c>
      <c r="D43" s="10" t="s">
        <v>67</v>
      </c>
      <c r="E43" s="11">
        <v>100000</v>
      </c>
      <c r="F43" s="13">
        <v>5000</v>
      </c>
      <c r="G43" s="13">
        <v>25000</v>
      </c>
      <c r="H43" s="13">
        <v>70000</v>
      </c>
    </row>
    <row r="44" spans="1:8" ht="31.5" x14ac:dyDescent="0.25">
      <c r="A44" s="8">
        <v>38</v>
      </c>
      <c r="B44" s="9" t="s">
        <v>10</v>
      </c>
      <c r="C44" s="10" t="s">
        <v>68</v>
      </c>
      <c r="D44" s="10" t="s">
        <v>69</v>
      </c>
      <c r="E44" s="11">
        <v>350000</v>
      </c>
      <c r="F44" s="13">
        <v>17500</v>
      </c>
      <c r="G44" s="13">
        <v>87500</v>
      </c>
      <c r="H44" s="13">
        <v>245000</v>
      </c>
    </row>
    <row r="45" spans="1:8" ht="47.25" x14ac:dyDescent="0.25">
      <c r="A45" s="8">
        <v>39</v>
      </c>
      <c r="B45" s="9" t="s">
        <v>10</v>
      </c>
      <c r="C45" s="10" t="s">
        <v>68</v>
      </c>
      <c r="D45" s="10" t="s">
        <v>70</v>
      </c>
      <c r="E45" s="11">
        <v>350000</v>
      </c>
      <c r="F45" s="13">
        <v>17500</v>
      </c>
      <c r="G45" s="13">
        <v>87500</v>
      </c>
      <c r="H45" s="13">
        <v>245000</v>
      </c>
    </row>
    <row r="46" spans="1:8" ht="31.5" x14ac:dyDescent="0.25">
      <c r="A46" s="8">
        <v>40</v>
      </c>
      <c r="B46" s="9" t="s">
        <v>10</v>
      </c>
      <c r="C46" s="10" t="s">
        <v>68</v>
      </c>
      <c r="D46" s="10" t="s">
        <v>71</v>
      </c>
      <c r="E46" s="11">
        <v>600000</v>
      </c>
      <c r="F46" s="13">
        <v>30000</v>
      </c>
      <c r="G46" s="13">
        <v>150000</v>
      </c>
      <c r="H46" s="13">
        <v>420000</v>
      </c>
    </row>
    <row r="47" spans="1:8" ht="31.5" x14ac:dyDescent="0.25">
      <c r="A47" s="8">
        <v>41</v>
      </c>
      <c r="B47" s="9" t="s">
        <v>10</v>
      </c>
      <c r="C47" s="10" t="s">
        <v>72</v>
      </c>
      <c r="D47" s="10" t="s">
        <v>73</v>
      </c>
      <c r="E47" s="11">
        <v>600000</v>
      </c>
      <c r="F47" s="13">
        <v>30000</v>
      </c>
      <c r="G47" s="13">
        <v>150000</v>
      </c>
      <c r="H47" s="13">
        <v>420000</v>
      </c>
    </row>
    <row r="48" spans="1:8" ht="47.25" x14ac:dyDescent="0.25">
      <c r="A48" s="8">
        <v>42</v>
      </c>
      <c r="B48" s="9" t="s">
        <v>10</v>
      </c>
      <c r="C48" s="10" t="s">
        <v>72</v>
      </c>
      <c r="D48" s="10" t="s">
        <v>74</v>
      </c>
      <c r="E48" s="11">
        <v>300000</v>
      </c>
      <c r="F48" s="13">
        <v>15000</v>
      </c>
      <c r="G48" s="13">
        <v>75000</v>
      </c>
      <c r="H48" s="13">
        <v>210000</v>
      </c>
    </row>
    <row r="49" spans="1:8" ht="29.25" customHeight="1" x14ac:dyDescent="0.25">
      <c r="A49" s="8">
        <v>43</v>
      </c>
      <c r="B49" s="9" t="s">
        <v>10</v>
      </c>
      <c r="C49" s="10" t="s">
        <v>72</v>
      </c>
      <c r="D49" s="10" t="s">
        <v>75</v>
      </c>
      <c r="E49" s="11">
        <v>220000</v>
      </c>
      <c r="F49" s="13">
        <v>11000</v>
      </c>
      <c r="G49" s="13">
        <v>55000</v>
      </c>
      <c r="H49" s="13">
        <v>154000</v>
      </c>
    </row>
    <row r="50" spans="1:8" ht="31.5" x14ac:dyDescent="0.25">
      <c r="A50" s="8">
        <v>44</v>
      </c>
      <c r="B50" s="9" t="s">
        <v>10</v>
      </c>
      <c r="C50" s="10" t="s">
        <v>72</v>
      </c>
      <c r="D50" s="10" t="s">
        <v>76</v>
      </c>
      <c r="E50" s="11">
        <v>450000</v>
      </c>
      <c r="F50" s="13">
        <v>22500</v>
      </c>
      <c r="G50" s="13">
        <v>112500</v>
      </c>
      <c r="H50" s="13">
        <v>315000</v>
      </c>
    </row>
    <row r="51" spans="1:8" ht="31.5" x14ac:dyDescent="0.25">
      <c r="A51" s="8">
        <v>45</v>
      </c>
      <c r="B51" s="9" t="s">
        <v>10</v>
      </c>
      <c r="C51" s="10" t="s">
        <v>77</v>
      </c>
      <c r="D51" s="10" t="s">
        <v>78</v>
      </c>
      <c r="E51" s="11">
        <v>360000</v>
      </c>
      <c r="F51" s="13">
        <v>18000</v>
      </c>
      <c r="G51" s="13">
        <v>90000</v>
      </c>
      <c r="H51" s="13">
        <v>252000</v>
      </c>
    </row>
    <row r="52" spans="1:8" ht="81" customHeight="1" x14ac:dyDescent="0.25">
      <c r="A52" s="8">
        <v>46</v>
      </c>
      <c r="B52" s="9" t="s">
        <v>10</v>
      </c>
      <c r="C52" s="10" t="s">
        <v>79</v>
      </c>
      <c r="D52" s="10" t="s">
        <v>80</v>
      </c>
      <c r="E52" s="11">
        <v>550000</v>
      </c>
      <c r="F52" s="13">
        <v>27500</v>
      </c>
      <c r="G52" s="13">
        <v>137500</v>
      </c>
      <c r="H52" s="13">
        <v>385000</v>
      </c>
    </row>
    <row r="53" spans="1:8" ht="110.25" x14ac:dyDescent="0.25">
      <c r="A53" s="8">
        <v>47</v>
      </c>
      <c r="B53" s="9" t="s">
        <v>10</v>
      </c>
      <c r="C53" s="10" t="s">
        <v>79</v>
      </c>
      <c r="D53" s="10" t="s">
        <v>81</v>
      </c>
      <c r="E53" s="11">
        <v>300000</v>
      </c>
      <c r="F53" s="13">
        <v>15000</v>
      </c>
      <c r="G53" s="13">
        <v>75000</v>
      </c>
      <c r="H53" s="13">
        <v>210000</v>
      </c>
    </row>
    <row r="54" spans="1:8" ht="96" customHeight="1" x14ac:dyDescent="0.25">
      <c r="A54" s="8">
        <v>48</v>
      </c>
      <c r="B54" s="9" t="s">
        <v>10</v>
      </c>
      <c r="C54" s="10" t="s">
        <v>79</v>
      </c>
      <c r="D54" s="10" t="s">
        <v>82</v>
      </c>
      <c r="E54" s="11">
        <v>750000</v>
      </c>
      <c r="F54" s="13">
        <v>37500</v>
      </c>
      <c r="G54" s="13">
        <v>187500</v>
      </c>
      <c r="H54" s="13">
        <v>525000</v>
      </c>
    </row>
    <row r="55" spans="1:8" ht="47.25" x14ac:dyDescent="0.25">
      <c r="A55" s="8">
        <v>49</v>
      </c>
      <c r="B55" s="9" t="s">
        <v>10</v>
      </c>
      <c r="C55" s="10" t="s">
        <v>83</v>
      </c>
      <c r="D55" s="10" t="s">
        <v>84</v>
      </c>
      <c r="E55" s="11">
        <v>599701.03</v>
      </c>
      <c r="F55" s="13">
        <v>29985.05</v>
      </c>
      <c r="G55" s="13">
        <v>149925.26</v>
      </c>
      <c r="H55" s="13">
        <v>419790.72</v>
      </c>
    </row>
    <row r="56" spans="1:8" ht="31.5" x14ac:dyDescent="0.25">
      <c r="A56" s="8">
        <v>50</v>
      </c>
      <c r="B56" s="9" t="s">
        <v>10</v>
      </c>
      <c r="C56" s="10" t="s">
        <v>83</v>
      </c>
      <c r="D56" s="10" t="s">
        <v>85</v>
      </c>
      <c r="E56" s="11">
        <v>1724168</v>
      </c>
      <c r="F56" s="13">
        <v>86208.4</v>
      </c>
      <c r="G56" s="13">
        <v>431042</v>
      </c>
      <c r="H56" s="13">
        <v>1206917.6000000001</v>
      </c>
    </row>
    <row r="57" spans="1:8" ht="78.75" x14ac:dyDescent="0.25">
      <c r="A57" s="8">
        <v>51</v>
      </c>
      <c r="B57" s="9" t="s">
        <v>10</v>
      </c>
      <c r="C57" s="10" t="s">
        <v>83</v>
      </c>
      <c r="D57" s="10" t="s">
        <v>86</v>
      </c>
      <c r="E57" s="11">
        <v>1245000</v>
      </c>
      <c r="F57" s="13">
        <v>62250</v>
      </c>
      <c r="G57" s="13">
        <v>311250</v>
      </c>
      <c r="H57" s="13">
        <v>871500</v>
      </c>
    </row>
    <row r="58" spans="1:8" ht="47.25" x14ac:dyDescent="0.25">
      <c r="A58" s="8">
        <v>52</v>
      </c>
      <c r="B58" s="9" t="s">
        <v>10</v>
      </c>
      <c r="C58" s="10" t="s">
        <v>83</v>
      </c>
      <c r="D58" s="10" t="s">
        <v>87</v>
      </c>
      <c r="E58" s="11">
        <v>590000</v>
      </c>
      <c r="F58" s="13">
        <v>29500</v>
      </c>
      <c r="G58" s="13">
        <v>147500</v>
      </c>
      <c r="H58" s="13">
        <v>413000</v>
      </c>
    </row>
    <row r="59" spans="1:8" ht="63" x14ac:dyDescent="0.25">
      <c r="A59" s="8">
        <v>53</v>
      </c>
      <c r="B59" s="9" t="s">
        <v>10</v>
      </c>
      <c r="C59" s="10" t="s">
        <v>83</v>
      </c>
      <c r="D59" s="10" t="s">
        <v>88</v>
      </c>
      <c r="E59" s="11">
        <v>2570268.9</v>
      </c>
      <c r="F59" s="13">
        <v>128513.44</v>
      </c>
      <c r="G59" s="13">
        <v>642567.23</v>
      </c>
      <c r="H59" s="13">
        <v>1799188.23</v>
      </c>
    </row>
    <row r="60" spans="1:8" ht="47.25" x14ac:dyDescent="0.25">
      <c r="A60" s="8">
        <v>54</v>
      </c>
      <c r="B60" s="9" t="s">
        <v>10</v>
      </c>
      <c r="C60" s="10" t="s">
        <v>83</v>
      </c>
      <c r="D60" s="10" t="s">
        <v>89</v>
      </c>
      <c r="E60" s="11">
        <v>290619.52000000002</v>
      </c>
      <c r="F60" s="13">
        <v>14530.98</v>
      </c>
      <c r="G60" s="13">
        <v>72654.880000000005</v>
      </c>
      <c r="H60" s="13">
        <v>203433.66</v>
      </c>
    </row>
    <row r="61" spans="1:8" ht="47.25" x14ac:dyDescent="0.25">
      <c r="A61" s="8">
        <v>55</v>
      </c>
      <c r="B61" s="9" t="s">
        <v>10</v>
      </c>
      <c r="C61" s="10" t="s">
        <v>90</v>
      </c>
      <c r="D61" s="10" t="s">
        <v>91</v>
      </c>
      <c r="E61" s="11">
        <v>970547.71</v>
      </c>
      <c r="F61" s="13">
        <v>48527.38</v>
      </c>
      <c r="G61" s="13">
        <v>242636.93</v>
      </c>
      <c r="H61" s="13">
        <v>679383.4</v>
      </c>
    </row>
    <row r="62" spans="1:8" ht="63" x14ac:dyDescent="0.25">
      <c r="A62" s="8">
        <v>56</v>
      </c>
      <c r="B62" s="9" t="s">
        <v>10</v>
      </c>
      <c r="C62" s="10" t="s">
        <v>90</v>
      </c>
      <c r="D62" s="10" t="s">
        <v>92</v>
      </c>
      <c r="E62" s="11">
        <v>590000</v>
      </c>
      <c r="F62" s="13">
        <v>29500</v>
      </c>
      <c r="G62" s="13">
        <v>147500</v>
      </c>
      <c r="H62" s="13">
        <v>413000</v>
      </c>
    </row>
    <row r="63" spans="1:8" ht="31.5" x14ac:dyDescent="0.25">
      <c r="A63" s="8">
        <v>57</v>
      </c>
      <c r="B63" s="9" t="s">
        <v>10</v>
      </c>
      <c r="C63" s="10" t="s">
        <v>93</v>
      </c>
      <c r="D63" s="10" t="s">
        <v>94</v>
      </c>
      <c r="E63" s="11">
        <v>590000</v>
      </c>
      <c r="F63" s="13">
        <v>29500</v>
      </c>
      <c r="G63" s="13">
        <v>147500</v>
      </c>
      <c r="H63" s="13">
        <v>413000</v>
      </c>
    </row>
    <row r="64" spans="1:8" ht="31.5" customHeight="1" x14ac:dyDescent="0.25">
      <c r="A64" s="14" t="s">
        <v>95</v>
      </c>
      <c r="B64" s="15"/>
      <c r="C64" s="15"/>
      <c r="D64" s="16"/>
      <c r="E64" s="17">
        <f>SUM(E7:E63)</f>
        <v>34279539.960000001</v>
      </c>
      <c r="F64" s="17">
        <f>SUM(F7:F63)</f>
        <v>1713976.9899999998</v>
      </c>
      <c r="G64" s="17">
        <f>SUM(G7:G63)</f>
        <v>8569885</v>
      </c>
      <c r="H64" s="17">
        <f>SUM(H7:H63)</f>
        <v>23995677.969999999</v>
      </c>
    </row>
  </sheetData>
  <mergeCells count="8">
    <mergeCell ref="A64:D64"/>
    <mergeCell ref="B2:H3"/>
    <mergeCell ref="A5:A6"/>
    <mergeCell ref="B5:B6"/>
    <mergeCell ref="C5:C6"/>
    <mergeCell ref="D5:D6"/>
    <mergeCell ref="E5:E6"/>
    <mergeCell ref="F5:H5"/>
  </mergeCells>
  <dataValidations count="1">
    <dataValidation type="list" allowBlank="1" showInputMessage="1" showErrorMessage="1" sqref="B7:B63">
      <formula1>INDIRECT(SUBSTITUTE(TRIM(XFD7),"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79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2023-11-29T13:22:04Z</dcterms:created>
  <dcterms:modified xsi:type="dcterms:W3CDTF">2023-11-29T13:24:51Z</dcterms:modified>
</cp:coreProperties>
</file>